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://adm-shp2013.admkrsk.ru:900/citytoday/municipal/005/DocLib/2018/04 Апрель/"/>
    </mc:Choice>
  </mc:AlternateContent>
  <bookViews>
    <workbookView xWindow="0" yWindow="0" windowWidth="21600" windowHeight="9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" i="1" l="1"/>
  <c r="Q11" i="1"/>
  <c r="O11" i="1"/>
  <c r="P11" i="1" s="1"/>
  <c r="N11" i="1"/>
  <c r="M11" i="1"/>
  <c r="L11" i="1"/>
  <c r="K11" i="1"/>
  <c r="J11" i="1"/>
  <c r="I11" i="1"/>
  <c r="H11" i="1"/>
  <c r="G11" i="1"/>
  <c r="F11" i="1"/>
  <c r="E11" i="1"/>
  <c r="D11" i="1"/>
  <c r="P9" i="1"/>
  <c r="P8" i="1"/>
  <c r="P7" i="1"/>
</calcChain>
</file>

<file path=xl/sharedStrings.xml><?xml version="1.0" encoding="utf-8"?>
<sst xmlns="http://schemas.openxmlformats.org/spreadsheetml/2006/main" count="28" uniqueCount="23">
  <si>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</si>
  <si>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</si>
  <si>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</si>
  <si>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</si>
  <si>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</si>
  <si>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</si>
  <si>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Прометание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</si>
  <si>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</si>
  <si>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</si>
  <si>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</si>
  <si>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Выход техники, 
ед.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</si>
  <si>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</si>
  <si>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</si>
  <si>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</si>
  <si>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</si>
  <si>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</si>
  <si>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</si>
  <si>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</si>
  <si>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</si>
  <si>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</si>
  <si>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МП  "УЗС"</t>
  </si>
  <si>
    <t>ВСЕГО:</t>
  </si>
  <si>
    <t>Информация об уборке улично-дорожной сети г. Красноярска c 8:00 27.04.2018 г. по 8:00 28.04.2018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</si>
</sst>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24">
    <xf numFmtId="0" fontId="0" fillId="0" borderId="0" xfId="0"/>
    <xf numFmtId="0" fontId="2" fillId="2" borderId="8" xfId="0" applyNumberFormat="1" applyFont="1" applyFill="1" applyBorder="1" applyAlignment="1" applyProtection="1">
      <alignment horizontal="center" vertical="center" wrapText="1"/>
    </xf>
    <xf numFmtId="0" fontId="2" fillId="3" borderId="8" xfId="0" applyNumberFormat="1" applyFont="1" applyFill="1" applyBorder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3" fontId="4" fillId="4" borderId="8" xfId="1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3" fontId="6" fillId="2" borderId="8" xfId="0" applyNumberFormat="1" applyFont="1" applyFill="1" applyBorder="1" applyAlignment="1" applyProtection="1">
      <alignment horizontal="center" vertical="center" wrapText="1"/>
    </xf>
    <xf numFmtId="3" fontId="4" fillId="0" borderId="8" xfId="0" applyNumberFormat="1" applyFont="1" applyFill="1" applyBorder="1" applyAlignment="1" applyProtection="1">
      <alignment horizontal="center" vertical="center" wrapText="1"/>
    </xf>
    <xf numFmtId="3" fontId="4" fillId="5" borderId="8" xfId="1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 applyProtection="1">
      <alignment horizontal="center"/>
    </xf>
    <xf numFmtId="14" fontId="2" fillId="0" borderId="8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right" vertical="center" wrapText="1"/>
    </xf>
    <xf numFmtId="0" fontId="2" fillId="2" borderId="4" xfId="0" applyNumberFormat="1" applyFont="1" applyFill="1" applyBorder="1" applyAlignment="1" applyProtection="1">
      <alignment horizontal="right" vertical="center" wrapText="1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9" xfId="0" applyNumberFormat="1" applyFont="1" applyFill="1" applyBorder="1" applyAlignment="1" applyProtection="1">
      <alignment horizontal="center" vertical="center" wrapText="1"/>
    </xf>
    <xf numFmtId="0" fontId="2" fillId="3" borderId="1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2" xfId="2"/>
    <cellStyle name="Пояснение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1"/>
  <sheetViews>
    <sheetView tabSelected="1" workbookViewId="0">
      <selection activeCell="A3" sqref="A3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9" width="13.5703125" customWidth="1"/>
    <col min="10" max="10" width="13.28515625" customWidth="1"/>
    <col min="11" max="11" width="12.7109375" customWidth="1"/>
    <col min="12" max="14" width="9.7109375" customWidth="1"/>
    <col min="15" max="15" width="12.5703125" customWidth="1"/>
    <col min="16" max="17" width="12" customWidth="1"/>
    <col min="19" max="19" width="9.140625" customWidth="1"/>
    <col min="20" max="20" width="15.42578125" customWidth="1"/>
  </cols>
  <sheetData>
    <row r="2" spans="2:18" ht="18.75" x14ac:dyDescent="0.3">
      <c r="B2" s="17" t="s">
        <v>22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4" spans="2:18" x14ac:dyDescent="0.25">
      <c r="B4" s="18" t="s">
        <v>0</v>
      </c>
      <c r="C4" s="18" t="s">
        <v>1</v>
      </c>
      <c r="D4" s="18" t="s">
        <v>2</v>
      </c>
      <c r="E4" s="18" t="s">
        <v>3</v>
      </c>
      <c r="F4" s="18" t="s">
        <v>4</v>
      </c>
      <c r="G4" s="18" t="s">
        <v>5</v>
      </c>
      <c r="H4" s="18" t="s">
        <v>6</v>
      </c>
      <c r="I4" s="18" t="s">
        <v>7</v>
      </c>
      <c r="J4" s="18" t="s">
        <v>8</v>
      </c>
      <c r="K4" s="18" t="s">
        <v>9</v>
      </c>
      <c r="L4" s="21" t="s">
        <v>10</v>
      </c>
      <c r="M4" s="22"/>
      <c r="N4" s="22"/>
      <c r="O4" s="22"/>
      <c r="P4" s="23"/>
      <c r="Q4" s="13" t="s">
        <v>11</v>
      </c>
      <c r="R4" s="14"/>
    </row>
    <row r="5" spans="2:18" ht="30" x14ac:dyDescent="0.25">
      <c r="B5" s="19"/>
      <c r="C5" s="19"/>
      <c r="D5" s="19"/>
      <c r="E5" s="19"/>
      <c r="F5" s="19"/>
      <c r="G5" s="19"/>
      <c r="H5" s="19"/>
      <c r="I5" s="19"/>
      <c r="J5" s="19"/>
      <c r="K5" s="19"/>
      <c r="L5" s="21" t="s">
        <v>12</v>
      </c>
      <c r="M5" s="23"/>
      <c r="N5" s="21" t="s">
        <v>13</v>
      </c>
      <c r="O5" s="23"/>
      <c r="P5" s="1" t="s">
        <v>14</v>
      </c>
      <c r="Q5" s="15"/>
      <c r="R5" s="16"/>
    </row>
    <row r="6" spans="2:18" x14ac:dyDescent="0.25">
      <c r="B6" s="20"/>
      <c r="C6" s="20"/>
      <c r="D6" s="20"/>
      <c r="E6" s="20"/>
      <c r="F6" s="20"/>
      <c r="G6" s="20"/>
      <c r="H6" s="20"/>
      <c r="I6" s="20"/>
      <c r="J6" s="20"/>
      <c r="K6" s="20"/>
      <c r="L6" s="1" t="s">
        <v>15</v>
      </c>
      <c r="M6" s="1" t="s">
        <v>16</v>
      </c>
      <c r="N6" s="1" t="s">
        <v>15</v>
      </c>
      <c r="O6" s="1" t="s">
        <v>16</v>
      </c>
      <c r="P6" s="1" t="s">
        <v>16</v>
      </c>
      <c r="Q6" s="2" t="s">
        <v>12</v>
      </c>
      <c r="R6" s="2" t="s">
        <v>13</v>
      </c>
    </row>
    <row r="7" spans="2:18" x14ac:dyDescent="0.25">
      <c r="B7" s="3" t="s">
        <v>17</v>
      </c>
      <c r="C7" s="10">
        <v>43217</v>
      </c>
      <c r="D7" s="5">
        <v>0</v>
      </c>
      <c r="E7" s="5">
        <v>0</v>
      </c>
      <c r="F7" s="5">
        <v>764</v>
      </c>
      <c r="G7" s="5">
        <v>333000</v>
      </c>
      <c r="H7" s="5">
        <v>269000</v>
      </c>
      <c r="I7" s="7">
        <v>56500</v>
      </c>
      <c r="J7" s="5">
        <v>116</v>
      </c>
      <c r="K7" s="5">
        <v>89</v>
      </c>
      <c r="L7" s="4">
        <v>56</v>
      </c>
      <c r="M7" s="4">
        <v>55</v>
      </c>
      <c r="N7" s="4">
        <v>55</v>
      </c>
      <c r="O7" s="4">
        <v>55</v>
      </c>
      <c r="P7" s="4">
        <f>SUM(O7,M7)</f>
        <v>110</v>
      </c>
      <c r="Q7" s="4">
        <v>115</v>
      </c>
      <c r="R7" s="4">
        <v>13</v>
      </c>
    </row>
    <row r="8" spans="2:18" x14ac:dyDescent="0.25">
      <c r="B8" s="3" t="s">
        <v>18</v>
      </c>
      <c r="C8" s="10"/>
      <c r="D8" s="4">
        <v>0</v>
      </c>
      <c r="E8" s="4">
        <v>0</v>
      </c>
      <c r="F8" s="4">
        <v>120</v>
      </c>
      <c r="G8" s="4">
        <v>300000</v>
      </c>
      <c r="H8" s="4">
        <v>750000</v>
      </c>
      <c r="I8" s="4">
        <v>80000</v>
      </c>
      <c r="J8" s="4">
        <v>45</v>
      </c>
      <c r="K8" s="4">
        <v>33</v>
      </c>
      <c r="L8" s="4">
        <v>29</v>
      </c>
      <c r="M8" s="4">
        <v>27</v>
      </c>
      <c r="N8" s="4">
        <v>5</v>
      </c>
      <c r="O8" s="4">
        <v>4</v>
      </c>
      <c r="P8" s="4">
        <f t="shared" ref="P8:P9" si="0">SUM(O8,M8)</f>
        <v>31</v>
      </c>
      <c r="Q8" s="4">
        <v>13</v>
      </c>
      <c r="R8" s="4">
        <v>0</v>
      </c>
    </row>
    <row r="9" spans="2:18" x14ac:dyDescent="0.25">
      <c r="B9" s="3" t="s">
        <v>19</v>
      </c>
      <c r="C9" s="10"/>
      <c r="D9" s="4">
        <v>0</v>
      </c>
      <c r="E9" s="4">
        <v>0</v>
      </c>
      <c r="F9" s="4">
        <v>86</v>
      </c>
      <c r="G9" s="4">
        <v>250925</v>
      </c>
      <c r="H9" s="4">
        <v>845075</v>
      </c>
      <c r="I9" s="4">
        <v>10018</v>
      </c>
      <c r="J9" s="4">
        <v>64</v>
      </c>
      <c r="K9" s="4">
        <v>25</v>
      </c>
      <c r="L9" s="8">
        <v>21</v>
      </c>
      <c r="M9" s="8">
        <v>19</v>
      </c>
      <c r="N9" s="8">
        <v>1</v>
      </c>
      <c r="O9" s="8">
        <v>1</v>
      </c>
      <c r="P9" s="4">
        <f t="shared" si="0"/>
        <v>20</v>
      </c>
      <c r="Q9" s="4">
        <v>15</v>
      </c>
      <c r="R9" s="4">
        <v>0</v>
      </c>
    </row>
    <row r="10" spans="2:18" x14ac:dyDescent="0.25">
      <c r="B10" s="3" t="s">
        <v>20</v>
      </c>
      <c r="C10" s="10"/>
      <c r="D10" s="5">
        <v>0</v>
      </c>
      <c r="E10" s="5">
        <v>0</v>
      </c>
      <c r="F10" s="5">
        <v>239</v>
      </c>
      <c r="G10" s="5">
        <v>0</v>
      </c>
      <c r="H10" s="5">
        <v>0</v>
      </c>
      <c r="I10" s="5">
        <v>136440</v>
      </c>
      <c r="J10" s="5">
        <v>0</v>
      </c>
      <c r="K10" s="5">
        <v>32</v>
      </c>
      <c r="L10" s="5">
        <v>39</v>
      </c>
      <c r="M10" s="5">
        <v>37</v>
      </c>
      <c r="N10" s="5">
        <v>0</v>
      </c>
      <c r="O10" s="5">
        <v>0</v>
      </c>
      <c r="P10" s="4">
        <v>37</v>
      </c>
      <c r="Q10" s="9">
        <v>136</v>
      </c>
      <c r="R10" s="9">
        <v>0</v>
      </c>
    </row>
    <row r="11" spans="2:18" x14ac:dyDescent="0.25">
      <c r="B11" s="11" t="s">
        <v>21</v>
      </c>
      <c r="C11" s="12"/>
      <c r="D11" s="6">
        <f t="shared" ref="D11:L11" si="1">SUM(D7:D10)</f>
        <v>0</v>
      </c>
      <c r="E11" s="6">
        <f t="shared" si="1"/>
        <v>0</v>
      </c>
      <c r="F11" s="6">
        <f t="shared" si="1"/>
        <v>1209</v>
      </c>
      <c r="G11" s="6">
        <f t="shared" si="1"/>
        <v>883925</v>
      </c>
      <c r="H11" s="6">
        <f t="shared" si="1"/>
        <v>1864075</v>
      </c>
      <c r="I11" s="6">
        <f t="shared" si="1"/>
        <v>282958</v>
      </c>
      <c r="J11" s="6">
        <f t="shared" si="1"/>
        <v>225</v>
      </c>
      <c r="K11" s="6">
        <f t="shared" si="1"/>
        <v>179</v>
      </c>
      <c r="L11" s="6">
        <f t="shared" si="1"/>
        <v>145</v>
      </c>
      <c r="M11" s="6">
        <f>SUM(M7:M10)</f>
        <v>138</v>
      </c>
      <c r="N11" s="6">
        <f>SUM(N7:N10)</f>
        <v>61</v>
      </c>
      <c r="O11" s="6">
        <f>SUM(O7:O10)</f>
        <v>60</v>
      </c>
      <c r="P11" s="6">
        <f>SUM(M11,O11)</f>
        <v>198</v>
      </c>
      <c r="Q11" s="6">
        <f>SUM(Q7:Q10)</f>
        <v>279</v>
      </c>
      <c r="R11" s="6">
        <f>SUM(R7:R10)</f>
        <v>13</v>
      </c>
    </row>
  </sheetData>
  <mergeCells count="17">
    <mergeCell ref="N5:O5"/>
    <mergeCell ref="C7:C10"/>
    <mergeCell ref="B11:C11"/>
    <mergeCell ref="B2:R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  <mergeCell ref="Q4:R5"/>
    <mergeCell ref="L5:M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04A463-9B2F-440D-AABE-9DE53066C8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FB109F8-F555-4793-9779-B3976B8A5CA3}">
  <ds:schemaRefs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BDA6F7F-5D6B-493F-8DD6-8E4E8EFA1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2018-04-09T02:15:56Z</dcterms:created>
  <dcterms:modified xsi:type="dcterms:W3CDTF">2018-05-03T01:48:05Z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